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5_Zeljko backup 16.03.2019\MOZAIK\A_OB PROGRAM 2019\PROJEKTI i MIKROBIZNISI\1_poziv 30 OB 05-25.03\Lista projekta na glasanju po Opštinama\"/>
    </mc:Choice>
  </mc:AlternateContent>
  <xr:revisionPtr revIDLastSave="0" documentId="8_{0F6B6D37-8EBC-47F6-8888-CAD980BA5A54}" xr6:coauthVersionLast="43" xr6:coauthVersionMax="43" xr10:uidLastSave="{00000000-0000-0000-0000-000000000000}"/>
  <bookViews>
    <workbookView xWindow="-110" yWindow="-110" windowWidth="19420" windowHeight="10420" xr2:uid="{F6D15324-E51B-4641-8C0A-FF68480CB5DA}"/>
  </bookViews>
  <sheets>
    <sheet name="Šipov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1" l="1"/>
  <c r="F20" i="1"/>
  <c r="E20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<sst xmlns="http://schemas.openxmlformats.org/spreadsheetml/2006/main" count="62" uniqueCount="59">
  <si>
    <t>Opština</t>
  </si>
  <si>
    <t>Šipovo</t>
  </si>
  <si>
    <t>OMLADINSKA BANKA ŠIPOVO</t>
  </si>
  <si>
    <t>I poziv (05.03.-25.03.)</t>
  </si>
  <si>
    <t>LISTA PRIJEDLOGA PROJEKATA I MIKROBIZNISA NA GLASANJU - ROK 16.04.2019. do 14:00h</t>
  </si>
  <si>
    <t>Naziv prijedloga projekta</t>
  </si>
  <si>
    <t>Članovi i članice grupe</t>
  </si>
  <si>
    <t>Ukupna vrijednost</t>
  </si>
  <si>
    <t>Traženi iznos od OB Šipovo</t>
  </si>
  <si>
    <t>Doprinosi iz zajednice</t>
  </si>
  <si>
    <t>Period realizacije</t>
  </si>
  <si>
    <t>Planirana sredstva Opština Šipovo I poziv (9.000KM)</t>
  </si>
  <si>
    <t>Planirana sredstva Fondacije Mozaik I poziv (6.000KM)</t>
  </si>
  <si>
    <t>Biciklizam Šipovo</t>
  </si>
  <si>
    <t>Milan Trkulja, Čedo Muždeka, Miloš Gvero</t>
  </si>
  <si>
    <t>01.05. - 01.07.</t>
  </si>
  <si>
    <t>Klub zdravih navika - nabavka rekvizita za fitnes</t>
  </si>
  <si>
    <t>Nikolina Piljić, Nataša Kovačević, Nikola Piljić</t>
  </si>
  <si>
    <t>01.05. - 16.06.</t>
  </si>
  <si>
    <t>Igralište za sve uzraste lubovački put</t>
  </si>
  <si>
    <t>Miroslav Lačin, Stojan Tegeltija, Marko Vukoman</t>
  </si>
  <si>
    <t>01.05. - 31.05.</t>
  </si>
  <si>
    <t>BIO-pogača</t>
  </si>
  <si>
    <t>Stevan Bijelić, Zorana Gajić, Žarko Gajić</t>
  </si>
  <si>
    <t>01.05. - 25.07.</t>
  </si>
  <si>
    <t>Izgradnja dijela ograde djećijeg vrtića</t>
  </si>
  <si>
    <t>Sanja Prole, Biljana Lekić, Tatjana Jeftenić</t>
  </si>
  <si>
    <t>01.05. - 01.08.</t>
  </si>
  <si>
    <t>Sanacija i uređenje dvorišta vrtića</t>
  </si>
  <si>
    <t>Vanja Rakita, Nikola Jeftenić, Dejana Vranić</t>
  </si>
  <si>
    <t>Bolji uslovi za košarku u Šipovu</t>
  </si>
  <si>
    <t>Goran Ponjević, Bogdan Milovac, Bogdan Kljajić</t>
  </si>
  <si>
    <t>01.05. - 20.05.</t>
  </si>
  <si>
    <t>Šarena ulica sa mališanima</t>
  </si>
  <si>
    <t>Jovana Kiza, Nemanja Muždeka, Milan Stupar</t>
  </si>
  <si>
    <t>01.05. - 15.05.</t>
  </si>
  <si>
    <t>Rafting čamac</t>
  </si>
  <si>
    <t>Bojana Došlov, Igor Jandrić, Dejana Prole</t>
  </si>
  <si>
    <t>15.05. - 31.07.</t>
  </si>
  <si>
    <t>Igrom do pobjede</t>
  </si>
  <si>
    <t>Jovana Antić, Dragana Trkulja, Ana Ponjević</t>
  </si>
  <si>
    <t>31.05. - 28.07.</t>
  </si>
  <si>
    <t>Uređenje teniskog terena</t>
  </si>
  <si>
    <t>Srđan Prole, Marko Ćurko, Miroslav Rakita</t>
  </si>
  <si>
    <t>20.05. - 01.08.</t>
  </si>
  <si>
    <t>Nova oprema za treniranje</t>
  </si>
  <si>
    <t>Božana Lončar, Bogdan Trivunčić, Andrea Ivić</t>
  </si>
  <si>
    <t>13.05. - 01.06.</t>
  </si>
  <si>
    <t>Ukupno:</t>
  </si>
  <si>
    <t xml:space="preserve">NAPOMENA: Raspoloživ fond OB Šipovo za 2019. za projekte iznosi 15.000 KM (Opština Šipovo 9.000 KM i Fondacija Mozaik 6.000 KM) </t>
  </si>
  <si>
    <t>U slučaju da svi projekti ispune uslove nakon glasanja biće potrebno da se izdvoji dodatni iznos 1.540,50 KM (Opština Šipovo 924,30KM i Fondacija Mozaik 616,20KM)</t>
  </si>
  <si>
    <t>Naziv mikrobiznisa</t>
  </si>
  <si>
    <t>Osoba koja aplicira za mikrobiznis</t>
  </si>
  <si>
    <t>Planirana sredstva Opština Šipovo I poziv (2.000KM)</t>
  </si>
  <si>
    <t>Planirana sredstva Fondacije Mozaik I poziv (2.000KM)</t>
  </si>
  <si>
    <t>Frizerski salon</t>
  </si>
  <si>
    <t>Ranka Rakita</t>
  </si>
  <si>
    <t>NAPOMENA: Raspoloživ fond OB Šipovo za mikrobiznise za 2019. godinu iznosi 4.000 KM (Opština Šipovo 2.000 KM i Fondacija Mozaik 2.000 KM)</t>
  </si>
  <si>
    <t>Za II poziv (18.04.-09.05.) raspoloživ fond za mikrobiznise 2.000 KM (Opština 1.000 KM i Mozaik 1.000KM)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</si>
</sst>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KM&quot;;\-#,##0.00\ &quot;KM&quot;"/>
    <numFmt numFmtId="8" formatCode="#,##0.00\ &quot;KM&quot;;[Red]\-#,##0.00\ &quot;KM&quot;"/>
    <numFmt numFmtId="164" formatCode="#,##0.00\ &quot;KM&quot;"/>
    <numFmt numFmtId="165" formatCode="#,##0.00\ [$KM-141A]"/>
  </numFmts>
  <fonts count="13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3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7" fontId="2" fillId="2" borderId="1" xfId="0" applyNumberFormat="1" applyFont="1" applyFill="1" applyBorder="1" applyAlignment="1">
      <alignment horizontal="center" vertical="center" wrapText="1"/>
    </xf>
    <xf numFmtId="8" fontId="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7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8" fontId="2" fillId="2" borderId="0" xfId="0" applyNumberFormat="1" applyFont="1" applyFill="1" applyAlignment="1">
      <alignment horizontal="right" vertical="top" wrapText="1"/>
    </xf>
    <xf numFmtId="0" fontId="6" fillId="0" borderId="0" xfId="0" applyFont="1"/>
    <xf numFmtId="2" fontId="6" fillId="0" borderId="3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left" wrapText="1"/>
    </xf>
    <xf numFmtId="164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8" fontId="6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298450</xdr:colOff>
      <xdr:row>1</xdr:row>
      <xdr:rowOff>95250</xdr:rowOff>
    </xdr:from>
    <xdr:to>
      <xdr:col>1</xdr:col>
      <xdr:colOff>2266950</xdr:colOff>
      <xdr:row>4</xdr:row>
      <xdr:rowOff>0</xdr:rowOff>
    </xdr:to>
    <xdr:pic>
      <xdr:nvPicPr>
        <xdr:cNvPr id="2" name="Picture 3" descr="BS PNG logo small">
          <a:extLst>
            <a:ext uri="{FF2B5EF4-FFF2-40B4-BE49-F238E27FC236}">
              <a16:creationId xmlns:a16="http://schemas.microsoft.com/office/drawing/2014/main" id="{A594C588-9A47-43E6-858F-DB0C1D42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850" y="254000"/>
          <a:ext cx="19685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1219200</xdr:colOff>
      <xdr:row>0</xdr:row>
      <xdr:rowOff>133350</xdr:rowOff>
    </xdr:from>
    <xdr:to>
      <xdr:col>3</xdr:col>
      <xdr:colOff>539750</xdr:colOff>
      <xdr:row>3</xdr:row>
      <xdr:rowOff>158750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C4290E4F-3647-4E81-A250-5FBC34B3D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43400" y="133350"/>
          <a:ext cx="2336800" cy="717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190500</xdr:colOff>
      <xdr:row>1</xdr:row>
      <xdr:rowOff>38100</xdr:rowOff>
    </xdr:from>
    <xdr:to>
      <xdr:col>4</xdr:col>
      <xdr:colOff>889000</xdr:colOff>
      <xdr:row>3</xdr:row>
      <xdr:rowOff>190500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83C0705E-22F1-4D0F-8B00-A13F85EBA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0600" y="196850"/>
          <a:ext cx="6985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06A13-F327-45EB-9E5D-E4A4E4B9222B}">
  <sheetPr>
    <pageSetUpPr fitToPage="1"/>
  </sheetPr>
  <dimension ref="A2:J196"/>
  <sheetViews>
    <sheetView tabSelected="1" zoomScaleNormal="100" workbookViewId="0">
      <selection activeCell="G29" sqref="G29"/>
    </sheetView>
  </sheetViews>
  <sheetFormatPr defaultRowHeight="12.5" x14ac:dyDescent="0.25"/>
  <cols>
    <col min="1" max="1" width="4" customWidth="1"/>
    <col min="2" max="2" width="40.7265625" customWidth="1"/>
    <col min="3" max="3" width="43.1796875" customWidth="1"/>
    <col min="4" max="4" width="14.453125" customWidth="1"/>
    <col min="5" max="5" width="15.26953125" customWidth="1"/>
    <col min="6" max="9" width="14.26953125" customWidth="1"/>
    <col min="257" max="257" width="4" customWidth="1"/>
    <col min="258" max="258" width="40.7265625" customWidth="1"/>
    <col min="259" max="259" width="43.1796875" customWidth="1"/>
    <col min="260" max="260" width="14.453125" customWidth="1"/>
    <col min="261" max="261" width="15.26953125" customWidth="1"/>
    <col min="262" max="265" width="14.26953125" customWidth="1"/>
    <col min="513" max="513" width="4" customWidth="1"/>
    <col min="514" max="514" width="40.7265625" customWidth="1"/>
    <col min="515" max="515" width="43.1796875" customWidth="1"/>
    <col min="516" max="516" width="14.453125" customWidth="1"/>
    <col min="517" max="517" width="15.26953125" customWidth="1"/>
    <col min="518" max="521" width="14.26953125" customWidth="1"/>
    <col min="769" max="769" width="4" customWidth="1"/>
    <col min="770" max="770" width="40.7265625" customWidth="1"/>
    <col min="771" max="771" width="43.1796875" customWidth="1"/>
    <col min="772" max="772" width="14.453125" customWidth="1"/>
    <col min="773" max="773" width="15.26953125" customWidth="1"/>
    <col min="774" max="777" width="14.26953125" customWidth="1"/>
    <col min="1025" max="1025" width="4" customWidth="1"/>
    <col min="1026" max="1026" width="40.7265625" customWidth="1"/>
    <col min="1027" max="1027" width="43.1796875" customWidth="1"/>
    <col min="1028" max="1028" width="14.453125" customWidth="1"/>
    <col min="1029" max="1029" width="15.26953125" customWidth="1"/>
    <col min="1030" max="1033" width="14.26953125" customWidth="1"/>
    <col min="1281" max="1281" width="4" customWidth="1"/>
    <col min="1282" max="1282" width="40.7265625" customWidth="1"/>
    <col min="1283" max="1283" width="43.1796875" customWidth="1"/>
    <col min="1284" max="1284" width="14.453125" customWidth="1"/>
    <col min="1285" max="1285" width="15.26953125" customWidth="1"/>
    <col min="1286" max="1289" width="14.26953125" customWidth="1"/>
    <col min="1537" max="1537" width="4" customWidth="1"/>
    <col min="1538" max="1538" width="40.7265625" customWidth="1"/>
    <col min="1539" max="1539" width="43.1796875" customWidth="1"/>
    <col min="1540" max="1540" width="14.453125" customWidth="1"/>
    <col min="1541" max="1541" width="15.26953125" customWidth="1"/>
    <col min="1542" max="1545" width="14.26953125" customWidth="1"/>
    <col min="1793" max="1793" width="4" customWidth="1"/>
    <col min="1794" max="1794" width="40.7265625" customWidth="1"/>
    <col min="1795" max="1795" width="43.1796875" customWidth="1"/>
    <col min="1796" max="1796" width="14.453125" customWidth="1"/>
    <col min="1797" max="1797" width="15.26953125" customWidth="1"/>
    <col min="1798" max="1801" width="14.26953125" customWidth="1"/>
    <col min="2049" max="2049" width="4" customWidth="1"/>
    <col min="2050" max="2050" width="40.7265625" customWidth="1"/>
    <col min="2051" max="2051" width="43.1796875" customWidth="1"/>
    <col min="2052" max="2052" width="14.453125" customWidth="1"/>
    <col min="2053" max="2053" width="15.26953125" customWidth="1"/>
    <col min="2054" max="2057" width="14.26953125" customWidth="1"/>
    <col min="2305" max="2305" width="4" customWidth="1"/>
    <col min="2306" max="2306" width="40.7265625" customWidth="1"/>
    <col min="2307" max="2307" width="43.1796875" customWidth="1"/>
    <col min="2308" max="2308" width="14.453125" customWidth="1"/>
    <col min="2309" max="2309" width="15.26953125" customWidth="1"/>
    <col min="2310" max="2313" width="14.26953125" customWidth="1"/>
    <col min="2561" max="2561" width="4" customWidth="1"/>
    <col min="2562" max="2562" width="40.7265625" customWidth="1"/>
    <col min="2563" max="2563" width="43.1796875" customWidth="1"/>
    <col min="2564" max="2564" width="14.453125" customWidth="1"/>
    <col min="2565" max="2565" width="15.26953125" customWidth="1"/>
    <col min="2566" max="2569" width="14.26953125" customWidth="1"/>
    <col min="2817" max="2817" width="4" customWidth="1"/>
    <col min="2818" max="2818" width="40.7265625" customWidth="1"/>
    <col min="2819" max="2819" width="43.1796875" customWidth="1"/>
    <col min="2820" max="2820" width="14.453125" customWidth="1"/>
    <col min="2821" max="2821" width="15.26953125" customWidth="1"/>
    <col min="2822" max="2825" width="14.26953125" customWidth="1"/>
    <col min="3073" max="3073" width="4" customWidth="1"/>
    <col min="3074" max="3074" width="40.7265625" customWidth="1"/>
    <col min="3075" max="3075" width="43.1796875" customWidth="1"/>
    <col min="3076" max="3076" width="14.453125" customWidth="1"/>
    <col min="3077" max="3077" width="15.26953125" customWidth="1"/>
    <col min="3078" max="3081" width="14.26953125" customWidth="1"/>
    <col min="3329" max="3329" width="4" customWidth="1"/>
    <col min="3330" max="3330" width="40.7265625" customWidth="1"/>
    <col min="3331" max="3331" width="43.1796875" customWidth="1"/>
    <col min="3332" max="3332" width="14.453125" customWidth="1"/>
    <col min="3333" max="3333" width="15.26953125" customWidth="1"/>
    <col min="3334" max="3337" width="14.26953125" customWidth="1"/>
    <col min="3585" max="3585" width="4" customWidth="1"/>
    <col min="3586" max="3586" width="40.7265625" customWidth="1"/>
    <col min="3587" max="3587" width="43.1796875" customWidth="1"/>
    <col min="3588" max="3588" width="14.453125" customWidth="1"/>
    <col min="3589" max="3589" width="15.26953125" customWidth="1"/>
    <col min="3590" max="3593" width="14.26953125" customWidth="1"/>
    <col min="3841" max="3841" width="4" customWidth="1"/>
    <col min="3842" max="3842" width="40.7265625" customWidth="1"/>
    <col min="3843" max="3843" width="43.1796875" customWidth="1"/>
    <col min="3844" max="3844" width="14.453125" customWidth="1"/>
    <col min="3845" max="3845" width="15.26953125" customWidth="1"/>
    <col min="3846" max="3849" width="14.26953125" customWidth="1"/>
    <col min="4097" max="4097" width="4" customWidth="1"/>
    <col min="4098" max="4098" width="40.7265625" customWidth="1"/>
    <col min="4099" max="4099" width="43.1796875" customWidth="1"/>
    <col min="4100" max="4100" width="14.453125" customWidth="1"/>
    <col min="4101" max="4101" width="15.26953125" customWidth="1"/>
    <col min="4102" max="4105" width="14.26953125" customWidth="1"/>
    <col min="4353" max="4353" width="4" customWidth="1"/>
    <col min="4354" max="4354" width="40.7265625" customWidth="1"/>
    <col min="4355" max="4355" width="43.1796875" customWidth="1"/>
    <col min="4356" max="4356" width="14.453125" customWidth="1"/>
    <col min="4357" max="4357" width="15.26953125" customWidth="1"/>
    <col min="4358" max="4361" width="14.26953125" customWidth="1"/>
    <col min="4609" max="4609" width="4" customWidth="1"/>
    <col min="4610" max="4610" width="40.7265625" customWidth="1"/>
    <col min="4611" max="4611" width="43.1796875" customWidth="1"/>
    <col min="4612" max="4612" width="14.453125" customWidth="1"/>
    <col min="4613" max="4613" width="15.26953125" customWidth="1"/>
    <col min="4614" max="4617" width="14.26953125" customWidth="1"/>
    <col min="4865" max="4865" width="4" customWidth="1"/>
    <col min="4866" max="4866" width="40.7265625" customWidth="1"/>
    <col min="4867" max="4867" width="43.1796875" customWidth="1"/>
    <col min="4868" max="4868" width="14.453125" customWidth="1"/>
    <col min="4869" max="4869" width="15.26953125" customWidth="1"/>
    <col min="4870" max="4873" width="14.26953125" customWidth="1"/>
    <col min="5121" max="5121" width="4" customWidth="1"/>
    <col min="5122" max="5122" width="40.7265625" customWidth="1"/>
    <col min="5123" max="5123" width="43.1796875" customWidth="1"/>
    <col min="5124" max="5124" width="14.453125" customWidth="1"/>
    <col min="5125" max="5125" width="15.26953125" customWidth="1"/>
    <col min="5126" max="5129" width="14.26953125" customWidth="1"/>
    <col min="5377" max="5377" width="4" customWidth="1"/>
    <col min="5378" max="5378" width="40.7265625" customWidth="1"/>
    <col min="5379" max="5379" width="43.1796875" customWidth="1"/>
    <col min="5380" max="5380" width="14.453125" customWidth="1"/>
    <col min="5381" max="5381" width="15.26953125" customWidth="1"/>
    <col min="5382" max="5385" width="14.26953125" customWidth="1"/>
    <col min="5633" max="5633" width="4" customWidth="1"/>
    <col min="5634" max="5634" width="40.7265625" customWidth="1"/>
    <col min="5635" max="5635" width="43.1796875" customWidth="1"/>
    <col min="5636" max="5636" width="14.453125" customWidth="1"/>
    <col min="5637" max="5637" width="15.26953125" customWidth="1"/>
    <col min="5638" max="5641" width="14.26953125" customWidth="1"/>
    <col min="5889" max="5889" width="4" customWidth="1"/>
    <col min="5890" max="5890" width="40.7265625" customWidth="1"/>
    <col min="5891" max="5891" width="43.1796875" customWidth="1"/>
    <col min="5892" max="5892" width="14.453125" customWidth="1"/>
    <col min="5893" max="5893" width="15.26953125" customWidth="1"/>
    <col min="5894" max="5897" width="14.26953125" customWidth="1"/>
    <col min="6145" max="6145" width="4" customWidth="1"/>
    <col min="6146" max="6146" width="40.7265625" customWidth="1"/>
    <col min="6147" max="6147" width="43.1796875" customWidth="1"/>
    <col min="6148" max="6148" width="14.453125" customWidth="1"/>
    <col min="6149" max="6149" width="15.26953125" customWidth="1"/>
    <col min="6150" max="6153" width="14.26953125" customWidth="1"/>
    <col min="6401" max="6401" width="4" customWidth="1"/>
    <col min="6402" max="6402" width="40.7265625" customWidth="1"/>
    <col min="6403" max="6403" width="43.1796875" customWidth="1"/>
    <col min="6404" max="6404" width="14.453125" customWidth="1"/>
    <col min="6405" max="6405" width="15.26953125" customWidth="1"/>
    <col min="6406" max="6409" width="14.26953125" customWidth="1"/>
    <col min="6657" max="6657" width="4" customWidth="1"/>
    <col min="6658" max="6658" width="40.7265625" customWidth="1"/>
    <col min="6659" max="6659" width="43.1796875" customWidth="1"/>
    <col min="6660" max="6660" width="14.453125" customWidth="1"/>
    <col min="6661" max="6661" width="15.26953125" customWidth="1"/>
    <col min="6662" max="6665" width="14.26953125" customWidth="1"/>
    <col min="6913" max="6913" width="4" customWidth="1"/>
    <col min="6914" max="6914" width="40.7265625" customWidth="1"/>
    <col min="6915" max="6915" width="43.1796875" customWidth="1"/>
    <col min="6916" max="6916" width="14.453125" customWidth="1"/>
    <col min="6917" max="6917" width="15.26953125" customWidth="1"/>
    <col min="6918" max="6921" width="14.26953125" customWidth="1"/>
    <col min="7169" max="7169" width="4" customWidth="1"/>
    <col min="7170" max="7170" width="40.7265625" customWidth="1"/>
    <col min="7171" max="7171" width="43.1796875" customWidth="1"/>
    <col min="7172" max="7172" width="14.453125" customWidth="1"/>
    <col min="7173" max="7173" width="15.26953125" customWidth="1"/>
    <col min="7174" max="7177" width="14.26953125" customWidth="1"/>
    <col min="7425" max="7425" width="4" customWidth="1"/>
    <col min="7426" max="7426" width="40.7265625" customWidth="1"/>
    <col min="7427" max="7427" width="43.1796875" customWidth="1"/>
    <col min="7428" max="7428" width="14.453125" customWidth="1"/>
    <col min="7429" max="7429" width="15.26953125" customWidth="1"/>
    <col min="7430" max="7433" width="14.26953125" customWidth="1"/>
    <col min="7681" max="7681" width="4" customWidth="1"/>
    <col min="7682" max="7682" width="40.7265625" customWidth="1"/>
    <col min="7683" max="7683" width="43.1796875" customWidth="1"/>
    <col min="7684" max="7684" width="14.453125" customWidth="1"/>
    <col min="7685" max="7685" width="15.26953125" customWidth="1"/>
    <col min="7686" max="7689" width="14.26953125" customWidth="1"/>
    <col min="7937" max="7937" width="4" customWidth="1"/>
    <col min="7938" max="7938" width="40.7265625" customWidth="1"/>
    <col min="7939" max="7939" width="43.1796875" customWidth="1"/>
    <col min="7940" max="7940" width="14.453125" customWidth="1"/>
    <col min="7941" max="7941" width="15.26953125" customWidth="1"/>
    <col min="7942" max="7945" width="14.26953125" customWidth="1"/>
    <col min="8193" max="8193" width="4" customWidth="1"/>
    <col min="8194" max="8194" width="40.7265625" customWidth="1"/>
    <col min="8195" max="8195" width="43.1796875" customWidth="1"/>
    <col min="8196" max="8196" width="14.453125" customWidth="1"/>
    <col min="8197" max="8197" width="15.26953125" customWidth="1"/>
    <col min="8198" max="8201" width="14.26953125" customWidth="1"/>
    <col min="8449" max="8449" width="4" customWidth="1"/>
    <col min="8450" max="8450" width="40.7265625" customWidth="1"/>
    <col min="8451" max="8451" width="43.1796875" customWidth="1"/>
    <col min="8452" max="8452" width="14.453125" customWidth="1"/>
    <col min="8453" max="8453" width="15.26953125" customWidth="1"/>
    <col min="8454" max="8457" width="14.26953125" customWidth="1"/>
    <col min="8705" max="8705" width="4" customWidth="1"/>
    <col min="8706" max="8706" width="40.7265625" customWidth="1"/>
    <col min="8707" max="8707" width="43.1796875" customWidth="1"/>
    <col min="8708" max="8708" width="14.453125" customWidth="1"/>
    <col min="8709" max="8709" width="15.26953125" customWidth="1"/>
    <col min="8710" max="8713" width="14.26953125" customWidth="1"/>
    <col min="8961" max="8961" width="4" customWidth="1"/>
    <col min="8962" max="8962" width="40.7265625" customWidth="1"/>
    <col min="8963" max="8963" width="43.1796875" customWidth="1"/>
    <col min="8964" max="8964" width="14.453125" customWidth="1"/>
    <col min="8965" max="8965" width="15.26953125" customWidth="1"/>
    <col min="8966" max="8969" width="14.26953125" customWidth="1"/>
    <col min="9217" max="9217" width="4" customWidth="1"/>
    <col min="9218" max="9218" width="40.7265625" customWidth="1"/>
    <col min="9219" max="9219" width="43.1796875" customWidth="1"/>
    <col min="9220" max="9220" width="14.453125" customWidth="1"/>
    <col min="9221" max="9221" width="15.26953125" customWidth="1"/>
    <col min="9222" max="9225" width="14.26953125" customWidth="1"/>
    <col min="9473" max="9473" width="4" customWidth="1"/>
    <col min="9474" max="9474" width="40.7265625" customWidth="1"/>
    <col min="9475" max="9475" width="43.1796875" customWidth="1"/>
    <col min="9476" max="9476" width="14.453125" customWidth="1"/>
    <col min="9477" max="9477" width="15.26953125" customWidth="1"/>
    <col min="9478" max="9481" width="14.26953125" customWidth="1"/>
    <col min="9729" max="9729" width="4" customWidth="1"/>
    <col min="9730" max="9730" width="40.7265625" customWidth="1"/>
    <col min="9731" max="9731" width="43.1796875" customWidth="1"/>
    <col min="9732" max="9732" width="14.453125" customWidth="1"/>
    <col min="9733" max="9733" width="15.26953125" customWidth="1"/>
    <col min="9734" max="9737" width="14.26953125" customWidth="1"/>
    <col min="9985" max="9985" width="4" customWidth="1"/>
    <col min="9986" max="9986" width="40.7265625" customWidth="1"/>
    <col min="9987" max="9987" width="43.1796875" customWidth="1"/>
    <col min="9988" max="9988" width="14.453125" customWidth="1"/>
    <col min="9989" max="9989" width="15.26953125" customWidth="1"/>
    <col min="9990" max="9993" width="14.26953125" customWidth="1"/>
    <col min="10241" max="10241" width="4" customWidth="1"/>
    <col min="10242" max="10242" width="40.7265625" customWidth="1"/>
    <col min="10243" max="10243" width="43.1796875" customWidth="1"/>
    <col min="10244" max="10244" width="14.453125" customWidth="1"/>
    <col min="10245" max="10245" width="15.26953125" customWidth="1"/>
    <col min="10246" max="10249" width="14.26953125" customWidth="1"/>
    <col min="10497" max="10497" width="4" customWidth="1"/>
    <col min="10498" max="10498" width="40.7265625" customWidth="1"/>
    <col min="10499" max="10499" width="43.1796875" customWidth="1"/>
    <col min="10500" max="10500" width="14.453125" customWidth="1"/>
    <col min="10501" max="10501" width="15.26953125" customWidth="1"/>
    <col min="10502" max="10505" width="14.26953125" customWidth="1"/>
    <col min="10753" max="10753" width="4" customWidth="1"/>
    <col min="10754" max="10754" width="40.7265625" customWidth="1"/>
    <col min="10755" max="10755" width="43.1796875" customWidth="1"/>
    <col min="10756" max="10756" width="14.453125" customWidth="1"/>
    <col min="10757" max="10757" width="15.26953125" customWidth="1"/>
    <col min="10758" max="10761" width="14.26953125" customWidth="1"/>
    <col min="11009" max="11009" width="4" customWidth="1"/>
    <col min="11010" max="11010" width="40.7265625" customWidth="1"/>
    <col min="11011" max="11011" width="43.1796875" customWidth="1"/>
    <col min="11012" max="11012" width="14.453125" customWidth="1"/>
    <col min="11013" max="11013" width="15.26953125" customWidth="1"/>
    <col min="11014" max="11017" width="14.26953125" customWidth="1"/>
    <col min="11265" max="11265" width="4" customWidth="1"/>
    <col min="11266" max="11266" width="40.7265625" customWidth="1"/>
    <col min="11267" max="11267" width="43.1796875" customWidth="1"/>
    <col min="11268" max="11268" width="14.453125" customWidth="1"/>
    <col min="11269" max="11269" width="15.26953125" customWidth="1"/>
    <col min="11270" max="11273" width="14.26953125" customWidth="1"/>
    <col min="11521" max="11521" width="4" customWidth="1"/>
    <col min="11522" max="11522" width="40.7265625" customWidth="1"/>
    <col min="11523" max="11523" width="43.1796875" customWidth="1"/>
    <col min="11524" max="11524" width="14.453125" customWidth="1"/>
    <col min="11525" max="11525" width="15.26953125" customWidth="1"/>
    <col min="11526" max="11529" width="14.26953125" customWidth="1"/>
    <col min="11777" max="11777" width="4" customWidth="1"/>
    <col min="11778" max="11778" width="40.7265625" customWidth="1"/>
    <col min="11779" max="11779" width="43.1796875" customWidth="1"/>
    <col min="11780" max="11780" width="14.453125" customWidth="1"/>
    <col min="11781" max="11781" width="15.26953125" customWidth="1"/>
    <col min="11782" max="11785" width="14.26953125" customWidth="1"/>
    <col min="12033" max="12033" width="4" customWidth="1"/>
    <col min="12034" max="12034" width="40.7265625" customWidth="1"/>
    <col min="12035" max="12035" width="43.1796875" customWidth="1"/>
    <col min="12036" max="12036" width="14.453125" customWidth="1"/>
    <col min="12037" max="12037" width="15.26953125" customWidth="1"/>
    <col min="12038" max="12041" width="14.26953125" customWidth="1"/>
    <col min="12289" max="12289" width="4" customWidth="1"/>
    <col min="12290" max="12290" width="40.7265625" customWidth="1"/>
    <col min="12291" max="12291" width="43.1796875" customWidth="1"/>
    <col min="12292" max="12292" width="14.453125" customWidth="1"/>
    <col min="12293" max="12293" width="15.26953125" customWidth="1"/>
    <col min="12294" max="12297" width="14.26953125" customWidth="1"/>
    <col min="12545" max="12545" width="4" customWidth="1"/>
    <col min="12546" max="12546" width="40.7265625" customWidth="1"/>
    <col min="12547" max="12547" width="43.1796875" customWidth="1"/>
    <col min="12548" max="12548" width="14.453125" customWidth="1"/>
    <col min="12549" max="12549" width="15.26953125" customWidth="1"/>
    <col min="12550" max="12553" width="14.26953125" customWidth="1"/>
    <col min="12801" max="12801" width="4" customWidth="1"/>
    <col min="12802" max="12802" width="40.7265625" customWidth="1"/>
    <col min="12803" max="12803" width="43.1796875" customWidth="1"/>
    <col min="12804" max="12804" width="14.453125" customWidth="1"/>
    <col min="12805" max="12805" width="15.26953125" customWidth="1"/>
    <col min="12806" max="12809" width="14.26953125" customWidth="1"/>
    <col min="13057" max="13057" width="4" customWidth="1"/>
    <col min="13058" max="13058" width="40.7265625" customWidth="1"/>
    <col min="13059" max="13059" width="43.1796875" customWidth="1"/>
    <col min="13060" max="13060" width="14.453125" customWidth="1"/>
    <col min="13061" max="13061" width="15.26953125" customWidth="1"/>
    <col min="13062" max="13065" width="14.26953125" customWidth="1"/>
    <col min="13313" max="13313" width="4" customWidth="1"/>
    <col min="13314" max="13314" width="40.7265625" customWidth="1"/>
    <col min="13315" max="13315" width="43.1796875" customWidth="1"/>
    <col min="13316" max="13316" width="14.453125" customWidth="1"/>
    <col min="13317" max="13317" width="15.26953125" customWidth="1"/>
    <col min="13318" max="13321" width="14.26953125" customWidth="1"/>
    <col min="13569" max="13569" width="4" customWidth="1"/>
    <col min="13570" max="13570" width="40.7265625" customWidth="1"/>
    <col min="13571" max="13571" width="43.1796875" customWidth="1"/>
    <col min="13572" max="13572" width="14.453125" customWidth="1"/>
    <col min="13573" max="13573" width="15.26953125" customWidth="1"/>
    <col min="13574" max="13577" width="14.26953125" customWidth="1"/>
    <col min="13825" max="13825" width="4" customWidth="1"/>
    <col min="13826" max="13826" width="40.7265625" customWidth="1"/>
    <col min="13827" max="13827" width="43.1796875" customWidth="1"/>
    <col min="13828" max="13828" width="14.453125" customWidth="1"/>
    <col min="13829" max="13829" width="15.26953125" customWidth="1"/>
    <col min="13830" max="13833" width="14.26953125" customWidth="1"/>
    <col min="14081" max="14081" width="4" customWidth="1"/>
    <col min="14082" max="14082" width="40.7265625" customWidth="1"/>
    <col min="14083" max="14083" width="43.1796875" customWidth="1"/>
    <col min="14084" max="14084" width="14.453125" customWidth="1"/>
    <col min="14085" max="14085" width="15.26953125" customWidth="1"/>
    <col min="14086" max="14089" width="14.26953125" customWidth="1"/>
    <col min="14337" max="14337" width="4" customWidth="1"/>
    <col min="14338" max="14338" width="40.7265625" customWidth="1"/>
    <col min="14339" max="14339" width="43.1796875" customWidth="1"/>
    <col min="14340" max="14340" width="14.453125" customWidth="1"/>
    <col min="14341" max="14341" width="15.26953125" customWidth="1"/>
    <col min="14342" max="14345" width="14.26953125" customWidth="1"/>
    <col min="14593" max="14593" width="4" customWidth="1"/>
    <col min="14594" max="14594" width="40.7265625" customWidth="1"/>
    <col min="14595" max="14595" width="43.1796875" customWidth="1"/>
    <col min="14596" max="14596" width="14.453125" customWidth="1"/>
    <col min="14597" max="14597" width="15.26953125" customWidth="1"/>
    <col min="14598" max="14601" width="14.26953125" customWidth="1"/>
    <col min="14849" max="14849" width="4" customWidth="1"/>
    <col min="14850" max="14850" width="40.7265625" customWidth="1"/>
    <col min="14851" max="14851" width="43.1796875" customWidth="1"/>
    <col min="14852" max="14852" width="14.453125" customWidth="1"/>
    <col min="14853" max="14853" width="15.26953125" customWidth="1"/>
    <col min="14854" max="14857" width="14.26953125" customWidth="1"/>
    <col min="15105" max="15105" width="4" customWidth="1"/>
    <col min="15106" max="15106" width="40.7265625" customWidth="1"/>
    <col min="15107" max="15107" width="43.1796875" customWidth="1"/>
    <col min="15108" max="15108" width="14.453125" customWidth="1"/>
    <col min="15109" max="15109" width="15.26953125" customWidth="1"/>
    <col min="15110" max="15113" width="14.26953125" customWidth="1"/>
    <col min="15361" max="15361" width="4" customWidth="1"/>
    <col min="15362" max="15362" width="40.7265625" customWidth="1"/>
    <col min="15363" max="15363" width="43.1796875" customWidth="1"/>
    <col min="15364" max="15364" width="14.453125" customWidth="1"/>
    <col min="15365" max="15365" width="15.26953125" customWidth="1"/>
    <col min="15366" max="15369" width="14.26953125" customWidth="1"/>
    <col min="15617" max="15617" width="4" customWidth="1"/>
    <col min="15618" max="15618" width="40.7265625" customWidth="1"/>
    <col min="15619" max="15619" width="43.1796875" customWidth="1"/>
    <col min="15620" max="15620" width="14.453125" customWidth="1"/>
    <col min="15621" max="15621" width="15.26953125" customWidth="1"/>
    <col min="15622" max="15625" width="14.26953125" customWidth="1"/>
    <col min="15873" max="15873" width="4" customWidth="1"/>
    <col min="15874" max="15874" width="40.7265625" customWidth="1"/>
    <col min="15875" max="15875" width="43.1796875" customWidth="1"/>
    <col min="15876" max="15876" width="14.453125" customWidth="1"/>
    <col min="15877" max="15877" width="15.26953125" customWidth="1"/>
    <col min="15878" max="15881" width="14.26953125" customWidth="1"/>
    <col min="16129" max="16129" width="4" customWidth="1"/>
    <col min="16130" max="16130" width="40.7265625" customWidth="1"/>
    <col min="16131" max="16131" width="43.1796875" customWidth="1"/>
    <col min="16132" max="16132" width="14.453125" customWidth="1"/>
    <col min="16133" max="16133" width="15.26953125" customWidth="1"/>
    <col min="16134" max="16137" width="14.26953125" customWidth="1"/>
  </cols>
  <sheetData>
    <row r="2" spans="1:10" ht="21" customHeight="1" x14ac:dyDescent="0.3">
      <c r="F2" s="1" t="s">
        <v>0</v>
      </c>
      <c r="G2" s="1"/>
    </row>
    <row r="3" spans="1:10" ht="21" customHeight="1" x14ac:dyDescent="0.3">
      <c r="F3" s="1" t="s">
        <v>1</v>
      </c>
      <c r="G3" s="1"/>
      <c r="H3" s="2"/>
    </row>
    <row r="4" spans="1:10" ht="21" customHeight="1" x14ac:dyDescent="0.25">
      <c r="E4" s="3"/>
    </row>
    <row r="5" spans="1:10" ht="16.5" customHeight="1" x14ac:dyDescent="0.35">
      <c r="C5" s="4" t="s">
        <v>2</v>
      </c>
      <c r="D5" s="4"/>
      <c r="E5" s="4"/>
      <c r="H5" t="s">
        <v>3</v>
      </c>
    </row>
    <row r="6" spans="1:10" ht="16.5" x14ac:dyDescent="0.35">
      <c r="B6" s="5" t="s">
        <v>4</v>
      </c>
      <c r="C6" s="5"/>
      <c r="D6" s="5"/>
      <c r="E6" s="5"/>
      <c r="F6" s="5"/>
      <c r="G6" s="5"/>
      <c r="H6" s="5"/>
      <c r="I6" s="5"/>
    </row>
    <row r="7" spans="1:10" ht="71.5" customHeight="1" x14ac:dyDescent="0.25">
      <c r="A7" s="6"/>
      <c r="B7" s="7" t="s">
        <v>5</v>
      </c>
      <c r="C7" s="8" t="s">
        <v>6</v>
      </c>
      <c r="D7" s="9" t="s">
        <v>7</v>
      </c>
      <c r="E7" s="9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2"/>
    </row>
    <row r="8" spans="1:10" ht="25.5" customHeight="1" x14ac:dyDescent="0.25">
      <c r="A8" s="11">
        <v>1</v>
      </c>
      <c r="B8" s="12" t="s">
        <v>13</v>
      </c>
      <c r="C8" s="12" t="s">
        <v>14</v>
      </c>
      <c r="D8" s="13">
        <f t="shared" ref="D8:D19" si="0">SUM(E8:F8)</f>
        <v>1322.5</v>
      </c>
      <c r="E8" s="13">
        <v>872.5</v>
      </c>
      <c r="F8" s="13">
        <v>450</v>
      </c>
      <c r="G8" s="12" t="s">
        <v>15</v>
      </c>
      <c r="H8" s="14"/>
      <c r="I8" s="14"/>
      <c r="J8" s="2"/>
    </row>
    <row r="9" spans="1:10" ht="25.5" customHeight="1" x14ac:dyDescent="0.25">
      <c r="A9" s="11">
        <v>2</v>
      </c>
      <c r="B9" s="15" t="s">
        <v>16</v>
      </c>
      <c r="C9" s="15" t="s">
        <v>17</v>
      </c>
      <c r="D9" s="13">
        <f t="shared" si="0"/>
        <v>2250</v>
      </c>
      <c r="E9" s="16">
        <v>1500</v>
      </c>
      <c r="F9" s="16">
        <v>750</v>
      </c>
      <c r="G9" s="15" t="s">
        <v>18</v>
      </c>
      <c r="H9" s="14"/>
      <c r="I9" s="14"/>
      <c r="J9" s="2"/>
    </row>
    <row r="10" spans="1:10" ht="25.5" customHeight="1" x14ac:dyDescent="0.25">
      <c r="A10" s="11">
        <v>3</v>
      </c>
      <c r="B10" s="12" t="s">
        <v>19</v>
      </c>
      <c r="C10" s="12" t="s">
        <v>20</v>
      </c>
      <c r="D10" s="13">
        <f t="shared" si="0"/>
        <v>2600</v>
      </c>
      <c r="E10" s="13">
        <v>1500</v>
      </c>
      <c r="F10" s="13">
        <v>1100</v>
      </c>
      <c r="G10" s="12" t="s">
        <v>21</v>
      </c>
      <c r="H10" s="14"/>
      <c r="I10" s="14"/>
      <c r="J10" s="2"/>
    </row>
    <row r="11" spans="1:10" ht="25.5" customHeight="1" x14ac:dyDescent="0.25">
      <c r="A11" s="11">
        <v>4</v>
      </c>
      <c r="B11" s="15" t="s">
        <v>22</v>
      </c>
      <c r="C11" s="15" t="s">
        <v>23</v>
      </c>
      <c r="D11" s="13">
        <f t="shared" si="0"/>
        <v>2200</v>
      </c>
      <c r="E11" s="16">
        <v>1460</v>
      </c>
      <c r="F11" s="16">
        <v>740</v>
      </c>
      <c r="G11" s="15" t="s">
        <v>24</v>
      </c>
      <c r="H11" s="14"/>
      <c r="I11" s="14"/>
      <c r="J11" s="2"/>
    </row>
    <row r="12" spans="1:10" ht="25.5" customHeight="1" x14ac:dyDescent="0.25">
      <c r="A12" s="11">
        <v>5</v>
      </c>
      <c r="B12" s="15" t="s">
        <v>25</v>
      </c>
      <c r="C12" s="15" t="s">
        <v>26</v>
      </c>
      <c r="D12" s="13">
        <f t="shared" si="0"/>
        <v>3000</v>
      </c>
      <c r="E12" s="16">
        <v>1500</v>
      </c>
      <c r="F12" s="16">
        <v>1500</v>
      </c>
      <c r="G12" s="15" t="s">
        <v>27</v>
      </c>
      <c r="H12" s="14"/>
      <c r="I12" s="14"/>
      <c r="J12" s="2"/>
    </row>
    <row r="13" spans="1:10" ht="25.5" customHeight="1" x14ac:dyDescent="0.25">
      <c r="A13" s="11">
        <v>6</v>
      </c>
      <c r="B13" s="15" t="s">
        <v>28</v>
      </c>
      <c r="C13" s="15" t="s">
        <v>29</v>
      </c>
      <c r="D13" s="13">
        <f t="shared" si="0"/>
        <v>3000</v>
      </c>
      <c r="E13" s="16">
        <v>1500</v>
      </c>
      <c r="F13" s="16">
        <v>1500</v>
      </c>
      <c r="G13" s="15" t="s">
        <v>27</v>
      </c>
      <c r="H13" s="14"/>
      <c r="I13" s="14"/>
      <c r="J13" s="2"/>
    </row>
    <row r="14" spans="1:10" ht="25.5" customHeight="1" x14ac:dyDescent="0.25">
      <c r="A14" s="11">
        <v>7</v>
      </c>
      <c r="B14" s="12" t="s">
        <v>30</v>
      </c>
      <c r="C14" s="12" t="s">
        <v>31</v>
      </c>
      <c r="D14" s="13">
        <f t="shared" si="0"/>
        <v>3000</v>
      </c>
      <c r="E14" s="13">
        <v>1500</v>
      </c>
      <c r="F14" s="13">
        <v>1500</v>
      </c>
      <c r="G14" s="12" t="s">
        <v>32</v>
      </c>
      <c r="H14" s="14"/>
      <c r="I14" s="14"/>
      <c r="J14" s="2"/>
    </row>
    <row r="15" spans="1:10" ht="25.5" customHeight="1" x14ac:dyDescent="0.25">
      <c r="A15" s="11">
        <v>8</v>
      </c>
      <c r="B15" s="15" t="s">
        <v>33</v>
      </c>
      <c r="C15" s="15" t="s">
        <v>34</v>
      </c>
      <c r="D15" s="13">
        <f t="shared" si="0"/>
        <v>1158</v>
      </c>
      <c r="E15" s="16">
        <v>708</v>
      </c>
      <c r="F15" s="16">
        <v>450</v>
      </c>
      <c r="G15" s="12" t="s">
        <v>35</v>
      </c>
      <c r="H15" s="14"/>
      <c r="I15" s="14"/>
      <c r="J15" s="2"/>
    </row>
    <row r="16" spans="1:10" ht="25.5" customHeight="1" x14ac:dyDescent="0.25">
      <c r="A16" s="11">
        <v>9</v>
      </c>
      <c r="B16" s="15" t="s">
        <v>36</v>
      </c>
      <c r="C16" s="15" t="s">
        <v>37</v>
      </c>
      <c r="D16" s="13">
        <f t="shared" si="0"/>
        <v>2250</v>
      </c>
      <c r="E16" s="16">
        <v>1500</v>
      </c>
      <c r="F16" s="16">
        <v>750</v>
      </c>
      <c r="G16" s="15" t="s">
        <v>38</v>
      </c>
      <c r="H16" s="14"/>
      <c r="I16" s="14"/>
      <c r="J16" s="2"/>
    </row>
    <row r="17" spans="1:10" ht="25.5" customHeight="1" x14ac:dyDescent="0.25">
      <c r="A17" s="11">
        <v>10</v>
      </c>
      <c r="B17" s="17" t="s">
        <v>39</v>
      </c>
      <c r="C17" s="15" t="s">
        <v>40</v>
      </c>
      <c r="D17" s="13">
        <f t="shared" si="0"/>
        <v>3150</v>
      </c>
      <c r="E17" s="16">
        <v>1500</v>
      </c>
      <c r="F17" s="16">
        <v>1650</v>
      </c>
      <c r="G17" s="15" t="s">
        <v>41</v>
      </c>
      <c r="H17" s="14"/>
      <c r="I17" s="14"/>
      <c r="J17" s="2"/>
    </row>
    <row r="18" spans="1:10" ht="25.5" customHeight="1" x14ac:dyDescent="0.25">
      <c r="A18" s="11">
        <v>11</v>
      </c>
      <c r="B18" s="15" t="s">
        <v>42</v>
      </c>
      <c r="C18" s="15" t="s">
        <v>43</v>
      </c>
      <c r="D18" s="13">
        <f t="shared" si="0"/>
        <v>2250</v>
      </c>
      <c r="E18" s="16">
        <v>1500</v>
      </c>
      <c r="F18" s="16">
        <v>750</v>
      </c>
      <c r="G18" s="15" t="s">
        <v>44</v>
      </c>
      <c r="H18" s="14"/>
      <c r="I18" s="14"/>
      <c r="J18" s="2"/>
    </row>
    <row r="19" spans="1:10" ht="25.5" customHeight="1" x14ac:dyDescent="0.25">
      <c r="A19" s="11">
        <v>12</v>
      </c>
      <c r="B19" s="15" t="s">
        <v>45</v>
      </c>
      <c r="C19" s="15" t="s">
        <v>46</v>
      </c>
      <c r="D19" s="13">
        <f t="shared" si="0"/>
        <v>3000</v>
      </c>
      <c r="E19" s="16">
        <v>1500</v>
      </c>
      <c r="F19" s="16">
        <v>1500</v>
      </c>
      <c r="G19" s="15" t="s">
        <v>47</v>
      </c>
      <c r="H19" s="14"/>
      <c r="I19" s="14"/>
      <c r="J19" s="2"/>
    </row>
    <row r="20" spans="1:10" ht="21.75" customHeight="1" x14ac:dyDescent="0.25">
      <c r="A20" s="6"/>
      <c r="B20" s="18" t="s">
        <v>48</v>
      </c>
      <c r="C20" s="18"/>
      <c r="D20" s="19">
        <f>E20+F20</f>
        <v>29180.5</v>
      </c>
      <c r="E20" s="20">
        <f>SUM(E8:E19)</f>
        <v>16540.5</v>
      </c>
      <c r="F20" s="20">
        <f>SUM(F8:F19)</f>
        <v>12640</v>
      </c>
      <c r="G20" s="20"/>
      <c r="H20" s="20">
        <v>9000</v>
      </c>
      <c r="I20" s="20">
        <v>6000</v>
      </c>
      <c r="J20" s="2"/>
    </row>
    <row r="21" spans="1:10" ht="12" customHeight="1" x14ac:dyDescent="0.25">
      <c r="A21" s="2"/>
      <c r="B21" s="21" t="s">
        <v>49</v>
      </c>
      <c r="C21" s="21"/>
      <c r="D21" s="22"/>
      <c r="E21" s="22"/>
      <c r="F21" s="22"/>
      <c r="G21" s="22"/>
      <c r="H21" s="22"/>
      <c r="I21" s="23"/>
      <c r="J21" s="23"/>
    </row>
    <row r="22" spans="1:10" ht="12" customHeight="1" x14ac:dyDescent="0.3">
      <c r="A22" s="2"/>
      <c r="B22" s="2" t="s">
        <v>50</v>
      </c>
      <c r="C22" s="24"/>
      <c r="D22" s="2"/>
      <c r="E22" s="2"/>
      <c r="F22" s="2"/>
      <c r="G22" s="2"/>
      <c r="H22" s="2"/>
      <c r="I22" s="23"/>
      <c r="J22" s="23"/>
    </row>
    <row r="23" spans="1:10" ht="12" customHeight="1" x14ac:dyDescent="0.3">
      <c r="A23" s="2"/>
      <c r="B23" s="2"/>
      <c r="C23" s="24"/>
      <c r="D23" s="2"/>
      <c r="E23" s="2"/>
      <c r="F23" s="2"/>
      <c r="G23" s="2"/>
      <c r="H23" s="2"/>
      <c r="I23" s="23"/>
      <c r="J23" s="23"/>
    </row>
    <row r="24" spans="1:10" ht="63.75" customHeight="1" x14ac:dyDescent="0.25">
      <c r="A24" s="6"/>
      <c r="B24" s="7" t="s">
        <v>51</v>
      </c>
      <c r="C24" s="7" t="s">
        <v>52</v>
      </c>
      <c r="D24" s="25" t="s">
        <v>8</v>
      </c>
      <c r="E24" s="26"/>
      <c r="F24" s="27"/>
      <c r="G24" s="28"/>
      <c r="H24" s="9" t="s">
        <v>53</v>
      </c>
      <c r="I24" s="9" t="s">
        <v>54</v>
      </c>
      <c r="J24" s="2"/>
    </row>
    <row r="25" spans="1:10" ht="23.25" customHeight="1" x14ac:dyDescent="0.25">
      <c r="A25" s="11">
        <v>1</v>
      </c>
      <c r="B25" s="29" t="s">
        <v>55</v>
      </c>
      <c r="C25" s="29" t="s">
        <v>56</v>
      </c>
      <c r="D25" s="30">
        <v>2000</v>
      </c>
      <c r="E25" s="30"/>
      <c r="F25" s="30"/>
      <c r="G25" s="31"/>
      <c r="H25" s="14"/>
      <c r="I25" s="14"/>
      <c r="J25" s="2"/>
    </row>
    <row r="26" spans="1:10" ht="23.25" customHeight="1" x14ac:dyDescent="0.3">
      <c r="A26" s="32"/>
      <c r="B26" s="33" t="s">
        <v>48</v>
      </c>
      <c r="C26" s="34"/>
      <c r="D26" s="35">
        <f>SUM(D25:F25)</f>
        <v>2000</v>
      </c>
      <c r="E26" s="35"/>
      <c r="F26" s="35"/>
      <c r="G26" s="36"/>
      <c r="H26" s="37">
        <v>2000</v>
      </c>
      <c r="I26" s="37">
        <v>2000</v>
      </c>
      <c r="J26" s="2"/>
    </row>
    <row r="27" spans="1:10" ht="12" customHeight="1" x14ac:dyDescent="0.25">
      <c r="A27" s="2"/>
      <c r="B27" s="21" t="s">
        <v>57</v>
      </c>
      <c r="C27" s="2"/>
      <c r="D27" s="2"/>
      <c r="E27" s="2"/>
      <c r="F27" s="2"/>
      <c r="G27" s="2"/>
      <c r="H27" s="2"/>
      <c r="I27" s="2"/>
      <c r="J27" s="2"/>
    </row>
    <row r="28" spans="1:10" ht="12" customHeight="1" x14ac:dyDescent="0.25">
      <c r="A28" s="2"/>
      <c r="B28" s="2" t="s">
        <v>58</v>
      </c>
      <c r="C28" s="2"/>
      <c r="D28" s="2"/>
      <c r="E28" s="2"/>
      <c r="F28" s="2"/>
      <c r="G28" s="2"/>
      <c r="H28" s="2"/>
      <c r="I28" s="2"/>
      <c r="J28" s="2"/>
    </row>
    <row r="29" spans="1:10" ht="12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ht="12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ht="12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ht="12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ht="12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ht="12" customHeight="1" x14ac:dyDescent="0.3">
      <c r="A34" s="2"/>
      <c r="B34" s="24"/>
      <c r="C34" s="2"/>
      <c r="D34" s="2"/>
      <c r="E34" s="2"/>
      <c r="F34" s="2"/>
      <c r="G34" s="2"/>
      <c r="H34" s="2"/>
      <c r="I34" s="2"/>
      <c r="J34" s="2"/>
    </row>
    <row r="35" spans="1:10" ht="12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ht="12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ht="12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ht="12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12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ht="12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2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ht="12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ht="12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</row>
    <row r="44" spans="1:10" ht="12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</row>
    <row r="45" spans="1:10" ht="12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</row>
    <row r="46" spans="1:10" ht="12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</row>
    <row r="47" spans="1:10" ht="12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</row>
    <row r="49" spans="1:10" ht="12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</row>
    <row r="50" spans="1:10" ht="12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</row>
    <row r="51" spans="1:10" ht="12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</row>
    <row r="52" spans="1:10" ht="12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</row>
    <row r="53" spans="1:10" ht="12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12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</row>
    <row r="55" spans="1:10" ht="12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</row>
    <row r="56" spans="1:10" ht="12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</row>
    <row r="57" spans="1:10" ht="12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ht="12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ht="12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ht="12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ht="12" customHeight="1" x14ac:dyDescent="0.25"/>
    <row r="62" spans="1:10" ht="12" customHeight="1" x14ac:dyDescent="0.25"/>
    <row r="63" spans="1:10" ht="12" customHeight="1" x14ac:dyDescent="0.25"/>
    <row r="64" spans="1:10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</sheetData>
  <mergeCells count="5">
    <mergeCell ref="C5:E5"/>
    <mergeCell ref="B6:I6"/>
    <mergeCell ref="D24:F24"/>
    <mergeCell ref="D25:F25"/>
    <mergeCell ref="D26:F26"/>
  </mergeCells>
  <pageMargins left="0.15748031496062992" right="0.15748031496062992" top="0.39370078740157483" bottom="0.39370078740157483" header="0.11811023622047245" footer="0.11811023622047245"/>
  <pageSetup paperSize="9" scale="80" fitToHeight="0" orientation="landscape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Šipovo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</dc:creator>
  <cp:lastModifiedBy>Zeljko</cp:lastModifiedBy>
  <cp:lastPrinted>2019-04-11T14:18:08Z</cp:lastPrinted>
  <dcterms:created xsi:type="dcterms:W3CDTF">2019-04-11T14:18:04Z</dcterms:created>
  <dcterms:modified xsi:type="dcterms:W3CDTF">2019-04-11T14:18:42Z</dcterms:modified>
</cp:coreProperties>
</file>